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ktori\Jog és koordináció\Kovács Kinga\Szabályzatok_utasítások\Kötelező óraterhelés_utasítás\"/>
    </mc:Choice>
  </mc:AlternateContent>
  <xr:revisionPtr revIDLastSave="0" documentId="13_ncr:1_{E8ACFBE1-01ED-4AB0-BB32-448C2D30E8DA}" xr6:coauthVersionLast="47" xr6:coauthVersionMax="47" xr10:uidLastSave="{00000000-0000-0000-0000-000000000000}"/>
  <bookViews>
    <workbookView xWindow="-108" yWindow="-108" windowWidth="23256" windowHeight="12456" xr2:uid="{4AB85996-DCE3-4A69-84AD-9E94BA737AB6}"/>
  </bookViews>
  <sheets>
    <sheet name="Óraterhelés" sheetId="1" r:id="rId1"/>
  </sheets>
  <definedNames>
    <definedName name="_xlnm._FilterDatabase" localSheetId="0" hidden="1">Óraterhelés!$A$1:$L$20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" i="1"/>
  <c r="I21" i="1" l="1"/>
</calcChain>
</file>

<file path=xl/sharedStrings.xml><?xml version="1.0" encoding="utf-8"?>
<sst xmlns="http://schemas.openxmlformats.org/spreadsheetml/2006/main" count="62" uniqueCount="24">
  <si>
    <t>Oktató neve</t>
  </si>
  <si>
    <t>Oktató munkaköre (tanársegéd, adjunktus stb)</t>
  </si>
  <si>
    <t>Órakedvezmény</t>
  </si>
  <si>
    <t>Órakedvezmény indoklása (jogcíme)</t>
  </si>
  <si>
    <t>Többlet kifizetések indoklása (jogcíme)</t>
  </si>
  <si>
    <t>Megjegyzés, egyéb fontos információ</t>
  </si>
  <si>
    <t>Oktató jogviszonyának jellege (munkaviszony (teljes/részmunkaidős), mb. előadó, doktori hallgató stb.)</t>
  </si>
  <si>
    <t>egyetemi docens</t>
  </si>
  <si>
    <t>egyetemi tanár</t>
  </si>
  <si>
    <t>intézetvezető</t>
  </si>
  <si>
    <t>tanszékvezető</t>
  </si>
  <si>
    <t>egyetemi adjunktus</t>
  </si>
  <si>
    <t>egyetemi tanársegéd</t>
  </si>
  <si>
    <t>teljes munkaidős</t>
  </si>
  <si>
    <t>részmunkaidős</t>
  </si>
  <si>
    <t>Intézeti színkódolás a szűréshez:</t>
  </si>
  <si>
    <t>Kari összes túlmunka hetente:</t>
  </si>
  <si>
    <t>túlmunka</t>
  </si>
  <si>
    <t>Fkr. szerinti kötelező kontaktóraterhelés….............. tanévben (2 félév átlaga)</t>
  </si>
  <si>
    <t>Tényleges óraterhelés (….......... 1. félév)</t>
  </si>
  <si>
    <t>Tényleges óraterhelés (…........... 2. félév)</t>
  </si>
  <si>
    <t>Fkr. szerinti kötelező óraterheléstől való eltérés (…........... tanév, +/-)</t>
  </si>
  <si>
    <t>Kifizetett többlet órák száma (….......... tanév)</t>
  </si>
  <si>
    <t>A kitöltött elmek minta adatok!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</si>
</sst>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49" fontId="7" fillId="0" borderId="2" xfId="1" applyNumberFormat="1" applyFont="1" applyBorder="1" applyAlignment="1">
      <alignment horizontal="left"/>
    </xf>
    <xf numFmtId="49" fontId="7" fillId="0" borderId="2" xfId="1" applyNumberFormat="1" applyFont="1" applyBorder="1" applyAlignment="1">
      <alignment horizontal="left" wrapText="1"/>
    </xf>
    <xf numFmtId="49" fontId="7" fillId="0" borderId="1" xfId="1" applyNumberFormat="1" applyFont="1" applyBorder="1" applyAlignment="1">
      <alignment horizontal="left" wrapText="1"/>
    </xf>
    <xf numFmtId="2" fontId="7" fillId="0" borderId="1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0" fillId="2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3" fillId="4" borderId="1" xfId="0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2" fontId="1" fillId="0" borderId="4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/>
    <xf numFmtId="0" fontId="1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5" borderId="8" xfId="0" applyFill="1" applyBorder="1"/>
  </cellXfs>
  <cellStyles count="4">
    <cellStyle name="Ezres 2" xfId="3" xr:uid="{77E67DE4-724B-4116-936B-604CA80C75FB}"/>
    <cellStyle name="Normál" xfId="0" builtinId="0"/>
    <cellStyle name="Normál 3" xfId="2" xr:uid="{3081882E-AB2B-41D6-89DD-642D38AF2C96}"/>
    <cellStyle name="Normál_Munka1" xfId="1" xr:uid="{55A8B354-5D90-458E-AD29-FAD476A900CA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18282-E57A-4C75-B730-33813D36D088}">
  <sheetPr>
    <pageSetUpPr fitToPage="1"/>
  </sheetPr>
  <dimension ref="A1:L40"/>
  <sheetViews>
    <sheetView tabSelected="1" topLeftCell="A5" zoomScale="98" zoomScaleNormal="98" workbookViewId="0">
      <selection activeCell="A26" sqref="A26"/>
    </sheetView>
  </sheetViews>
  <sheetFormatPr defaultRowHeight="14.4" x14ac:dyDescent="0.3"/>
  <cols>
    <col min="1" max="1" width="28.33203125" bestFit="1" customWidth="1"/>
    <col min="2" max="2" width="27.44140625" customWidth="1"/>
    <col min="3" max="3" width="22.88671875" customWidth="1"/>
    <col min="4" max="4" width="21.33203125" customWidth="1"/>
    <col min="5" max="5" width="17.44140625" customWidth="1"/>
    <col min="6" max="6" width="28.88671875" style="1" customWidth="1"/>
    <col min="7" max="7" width="17.6640625" customWidth="1"/>
    <col min="8" max="8" width="17.88671875" customWidth="1"/>
    <col min="9" max="9" width="18.109375" customWidth="1"/>
    <col min="10" max="10" width="18.109375" style="26" customWidth="1"/>
    <col min="11" max="11" width="20.109375" style="31" customWidth="1"/>
    <col min="12" max="12" width="29.33203125" style="1" customWidth="1"/>
  </cols>
  <sheetData>
    <row r="1" spans="1:12" ht="76.5" customHeight="1" thickBot="1" x14ac:dyDescent="0.35">
      <c r="A1" s="41" t="s">
        <v>0</v>
      </c>
      <c r="B1" s="27" t="s">
        <v>1</v>
      </c>
      <c r="C1" s="27" t="s">
        <v>6</v>
      </c>
      <c r="D1" s="27" t="s">
        <v>18</v>
      </c>
      <c r="E1" s="27" t="s">
        <v>2</v>
      </c>
      <c r="F1" s="27" t="s">
        <v>3</v>
      </c>
      <c r="G1" s="27" t="s">
        <v>19</v>
      </c>
      <c r="H1" s="27" t="s">
        <v>20</v>
      </c>
      <c r="I1" s="27" t="s">
        <v>21</v>
      </c>
      <c r="J1" s="22" t="s">
        <v>22</v>
      </c>
      <c r="K1" s="27" t="s">
        <v>4</v>
      </c>
      <c r="L1" s="42" t="s">
        <v>5</v>
      </c>
    </row>
    <row r="2" spans="1:12" x14ac:dyDescent="0.3">
      <c r="A2" s="32"/>
      <c r="B2" s="4"/>
      <c r="C2" s="5"/>
      <c r="D2" s="7"/>
      <c r="E2" s="9"/>
      <c r="F2" s="2"/>
      <c r="G2" s="9"/>
      <c r="H2" s="9"/>
      <c r="I2" s="9">
        <f>(G2+H2)-D2*2</f>
        <v>0</v>
      </c>
      <c r="J2" s="23"/>
      <c r="K2" s="28"/>
      <c r="L2" s="3"/>
    </row>
    <row r="3" spans="1:12" x14ac:dyDescent="0.3">
      <c r="A3" s="33"/>
      <c r="B3" s="4" t="s">
        <v>7</v>
      </c>
      <c r="C3" s="5" t="s">
        <v>13</v>
      </c>
      <c r="D3" s="8">
        <v>10</v>
      </c>
      <c r="E3" s="19"/>
      <c r="F3" s="14"/>
      <c r="G3" s="19">
        <v>10</v>
      </c>
      <c r="H3" s="19">
        <v>11</v>
      </c>
      <c r="I3" s="20">
        <f t="shared" ref="I3:I20" si="0">(G3+H3)-D3*2</f>
        <v>1</v>
      </c>
      <c r="J3" s="24">
        <v>1</v>
      </c>
      <c r="K3" s="29" t="s">
        <v>17</v>
      </c>
      <c r="L3" s="21"/>
    </row>
    <row r="4" spans="1:12" x14ac:dyDescent="0.3">
      <c r="A4" s="32"/>
      <c r="B4" s="4" t="s">
        <v>8</v>
      </c>
      <c r="C4" s="5" t="s">
        <v>13</v>
      </c>
      <c r="D4" s="7">
        <v>8</v>
      </c>
      <c r="E4" s="19"/>
      <c r="F4" s="14"/>
      <c r="G4" s="19">
        <v>10</v>
      </c>
      <c r="H4" s="19">
        <v>10</v>
      </c>
      <c r="I4" s="20">
        <f t="shared" si="0"/>
        <v>4</v>
      </c>
      <c r="J4" s="24">
        <v>1.51</v>
      </c>
      <c r="K4" s="29" t="s">
        <v>17</v>
      </c>
      <c r="L4" s="14"/>
    </row>
    <row r="5" spans="1:12" x14ac:dyDescent="0.3">
      <c r="A5" s="32"/>
      <c r="B5" s="4" t="s">
        <v>7</v>
      </c>
      <c r="C5" s="5" t="s">
        <v>13</v>
      </c>
      <c r="D5" s="7">
        <v>10</v>
      </c>
      <c r="E5" s="19"/>
      <c r="F5" s="14"/>
      <c r="G5" s="19">
        <v>10</v>
      </c>
      <c r="H5" s="19">
        <v>10</v>
      </c>
      <c r="I5" s="20">
        <f t="shared" si="0"/>
        <v>0</v>
      </c>
      <c r="J5" s="24">
        <v>0</v>
      </c>
      <c r="K5" s="29"/>
      <c r="L5" s="21"/>
    </row>
    <row r="6" spans="1:12" x14ac:dyDescent="0.3">
      <c r="A6" s="32"/>
      <c r="B6" s="4" t="s">
        <v>9</v>
      </c>
      <c r="C6" s="5" t="s">
        <v>13</v>
      </c>
      <c r="D6" s="7">
        <v>6</v>
      </c>
      <c r="E6" s="19"/>
      <c r="F6" s="14"/>
      <c r="G6" s="19">
        <v>6.66</v>
      </c>
      <c r="H6" s="19">
        <v>6</v>
      </c>
      <c r="I6" s="20">
        <f t="shared" si="0"/>
        <v>0.66000000000000014</v>
      </c>
      <c r="J6" s="24">
        <v>0.66000000000000014</v>
      </c>
      <c r="K6" s="29" t="s">
        <v>17</v>
      </c>
      <c r="L6" s="21"/>
    </row>
    <row r="7" spans="1:12" x14ac:dyDescent="0.3">
      <c r="A7" s="32"/>
      <c r="B7" s="4" t="s">
        <v>10</v>
      </c>
      <c r="C7" s="5" t="s">
        <v>13</v>
      </c>
      <c r="D7" s="7">
        <v>8</v>
      </c>
      <c r="E7" s="19"/>
      <c r="F7" s="14"/>
      <c r="G7" s="19">
        <v>9</v>
      </c>
      <c r="H7" s="19">
        <v>8</v>
      </c>
      <c r="I7" s="20">
        <f t="shared" si="0"/>
        <v>1</v>
      </c>
      <c r="J7" s="24">
        <v>1</v>
      </c>
      <c r="K7" s="29" t="s">
        <v>17</v>
      </c>
      <c r="L7" s="21"/>
    </row>
    <row r="8" spans="1:12" x14ac:dyDescent="0.3">
      <c r="A8" s="32"/>
      <c r="B8" s="4" t="s">
        <v>7</v>
      </c>
      <c r="C8" s="6" t="s">
        <v>13</v>
      </c>
      <c r="D8" s="7">
        <v>10</v>
      </c>
      <c r="E8" s="19"/>
      <c r="F8" s="14"/>
      <c r="G8" s="19">
        <v>10</v>
      </c>
      <c r="H8" s="19">
        <v>8</v>
      </c>
      <c r="I8" s="20">
        <f t="shared" si="0"/>
        <v>-2</v>
      </c>
      <c r="J8" s="24">
        <v>0</v>
      </c>
      <c r="K8" s="29"/>
      <c r="L8" s="21"/>
    </row>
    <row r="9" spans="1:12" x14ac:dyDescent="0.3">
      <c r="A9" s="32"/>
      <c r="B9" s="4" t="s">
        <v>11</v>
      </c>
      <c r="C9" s="5" t="s">
        <v>13</v>
      </c>
      <c r="D9" s="7">
        <v>12</v>
      </c>
      <c r="E9" s="19"/>
      <c r="F9" s="14"/>
      <c r="G9" s="19">
        <v>15</v>
      </c>
      <c r="H9" s="19">
        <v>12</v>
      </c>
      <c r="I9" s="20">
        <f t="shared" si="0"/>
        <v>3</v>
      </c>
      <c r="J9" s="24">
        <v>3</v>
      </c>
      <c r="K9" s="29" t="s">
        <v>17</v>
      </c>
      <c r="L9" s="21"/>
    </row>
    <row r="10" spans="1:12" x14ac:dyDescent="0.3">
      <c r="A10" s="32"/>
      <c r="B10" s="4" t="s">
        <v>7</v>
      </c>
      <c r="C10" s="5" t="s">
        <v>13</v>
      </c>
      <c r="D10" s="7">
        <v>10</v>
      </c>
      <c r="E10" s="19"/>
      <c r="F10" s="14"/>
      <c r="G10" s="19">
        <v>11</v>
      </c>
      <c r="H10" s="19">
        <v>11</v>
      </c>
      <c r="I10" s="20">
        <f t="shared" si="0"/>
        <v>2</v>
      </c>
      <c r="J10" s="24">
        <v>2</v>
      </c>
      <c r="K10" s="29" t="s">
        <v>17</v>
      </c>
      <c r="L10" s="21"/>
    </row>
    <row r="11" spans="1:12" x14ac:dyDescent="0.3">
      <c r="A11" s="32"/>
      <c r="B11" s="4" t="s">
        <v>7</v>
      </c>
      <c r="C11" s="5" t="s">
        <v>13</v>
      </c>
      <c r="D11" s="7">
        <v>10</v>
      </c>
      <c r="E11" s="19"/>
      <c r="F11" s="14"/>
      <c r="G11" s="19">
        <v>10</v>
      </c>
      <c r="H11" s="19">
        <v>11</v>
      </c>
      <c r="I11" s="20">
        <f t="shared" si="0"/>
        <v>1</v>
      </c>
      <c r="J11" s="24">
        <v>1</v>
      </c>
      <c r="K11" s="29" t="s">
        <v>17</v>
      </c>
      <c r="L11" s="21"/>
    </row>
    <row r="12" spans="1:12" x14ac:dyDescent="0.3">
      <c r="A12" s="32"/>
      <c r="B12" s="4" t="s">
        <v>7</v>
      </c>
      <c r="C12" s="6" t="s">
        <v>13</v>
      </c>
      <c r="D12" s="7">
        <v>10</v>
      </c>
      <c r="E12" s="19"/>
      <c r="F12" s="14"/>
      <c r="G12" s="19">
        <v>10</v>
      </c>
      <c r="H12" s="19">
        <v>10</v>
      </c>
      <c r="I12" s="20">
        <f t="shared" si="0"/>
        <v>0</v>
      </c>
      <c r="J12" s="24">
        <v>0</v>
      </c>
      <c r="K12" s="29"/>
      <c r="L12" s="21"/>
    </row>
    <row r="13" spans="1:12" x14ac:dyDescent="0.3">
      <c r="A13" s="32"/>
      <c r="B13" s="4" t="s">
        <v>12</v>
      </c>
      <c r="C13" s="5" t="s">
        <v>13</v>
      </c>
      <c r="D13" s="7">
        <v>12</v>
      </c>
      <c r="E13" s="19"/>
      <c r="F13" s="14"/>
      <c r="G13" s="19">
        <v>12</v>
      </c>
      <c r="H13" s="19">
        <v>12</v>
      </c>
      <c r="I13" s="20">
        <f t="shared" si="0"/>
        <v>0</v>
      </c>
      <c r="J13" s="24">
        <v>0</v>
      </c>
      <c r="K13" s="29"/>
      <c r="L13" s="21"/>
    </row>
    <row r="14" spans="1:12" x14ac:dyDescent="0.3">
      <c r="A14" s="32"/>
      <c r="B14" s="4" t="s">
        <v>11</v>
      </c>
      <c r="C14" s="5" t="s">
        <v>13</v>
      </c>
      <c r="D14" s="7">
        <v>12</v>
      </c>
      <c r="E14" s="19"/>
      <c r="F14" s="14"/>
      <c r="G14" s="19">
        <v>12</v>
      </c>
      <c r="H14" s="19">
        <v>12</v>
      </c>
      <c r="I14" s="20">
        <f t="shared" si="0"/>
        <v>0</v>
      </c>
      <c r="J14" s="24">
        <v>0</v>
      </c>
      <c r="K14" s="29"/>
      <c r="L14" s="21"/>
    </row>
    <row r="15" spans="1:12" x14ac:dyDescent="0.3">
      <c r="A15" s="32"/>
      <c r="B15" s="4" t="s">
        <v>7</v>
      </c>
      <c r="C15" s="5" t="s">
        <v>13</v>
      </c>
      <c r="D15" s="7">
        <v>10</v>
      </c>
      <c r="E15" s="19"/>
      <c r="F15" s="14"/>
      <c r="G15" s="19">
        <v>11</v>
      </c>
      <c r="H15" s="19">
        <v>10</v>
      </c>
      <c r="I15" s="20">
        <f t="shared" si="0"/>
        <v>1</v>
      </c>
      <c r="J15" s="24">
        <v>1</v>
      </c>
      <c r="K15" s="29" t="s">
        <v>17</v>
      </c>
      <c r="L15" s="14"/>
    </row>
    <row r="16" spans="1:12" x14ac:dyDescent="0.3">
      <c r="A16" s="32"/>
      <c r="B16" s="4" t="s">
        <v>10</v>
      </c>
      <c r="C16" s="5" t="s">
        <v>13</v>
      </c>
      <c r="D16" s="7">
        <v>8</v>
      </c>
      <c r="E16" s="19"/>
      <c r="F16" s="14"/>
      <c r="G16" s="19">
        <v>10.83</v>
      </c>
      <c r="H16" s="19">
        <v>7</v>
      </c>
      <c r="I16" s="20">
        <f t="shared" si="0"/>
        <v>1.8299999999999983</v>
      </c>
      <c r="J16" s="24">
        <v>0.83000000000000007</v>
      </c>
      <c r="K16" s="29" t="s">
        <v>17</v>
      </c>
      <c r="L16" s="14"/>
    </row>
    <row r="17" spans="1:12" x14ac:dyDescent="0.3">
      <c r="A17" s="32"/>
      <c r="B17" s="4" t="s">
        <v>11</v>
      </c>
      <c r="C17" s="5" t="s">
        <v>13</v>
      </c>
      <c r="D17" s="7">
        <v>12</v>
      </c>
      <c r="E17" s="19"/>
      <c r="F17" s="14"/>
      <c r="G17" s="19">
        <v>16.5</v>
      </c>
      <c r="H17" s="19">
        <v>12.25</v>
      </c>
      <c r="I17" s="20">
        <f t="shared" si="0"/>
        <v>4.75</v>
      </c>
      <c r="J17" s="24">
        <v>2.25</v>
      </c>
      <c r="K17" s="29" t="s">
        <v>17</v>
      </c>
      <c r="L17" s="14"/>
    </row>
    <row r="18" spans="1:12" x14ac:dyDescent="0.3">
      <c r="A18" s="32"/>
      <c r="B18" s="4" t="s">
        <v>12</v>
      </c>
      <c r="C18" s="5" t="s">
        <v>13</v>
      </c>
      <c r="D18" s="7">
        <v>12</v>
      </c>
      <c r="E18" s="19"/>
      <c r="F18" s="14"/>
      <c r="G18" s="19">
        <v>12</v>
      </c>
      <c r="H18" s="19">
        <v>12</v>
      </c>
      <c r="I18" s="20">
        <f t="shared" si="0"/>
        <v>0</v>
      </c>
      <c r="J18" s="24">
        <v>0</v>
      </c>
      <c r="K18" s="29"/>
      <c r="L18" s="14"/>
    </row>
    <row r="19" spans="1:12" x14ac:dyDescent="0.3">
      <c r="A19" s="32"/>
      <c r="B19" s="4" t="s">
        <v>7</v>
      </c>
      <c r="C19" s="5" t="s">
        <v>13</v>
      </c>
      <c r="D19" s="7">
        <v>10</v>
      </c>
      <c r="E19" s="19"/>
      <c r="F19" s="14"/>
      <c r="G19" s="19">
        <v>10</v>
      </c>
      <c r="H19" s="19">
        <v>10.83</v>
      </c>
      <c r="I19" s="20">
        <f t="shared" si="0"/>
        <v>0.82999999999999829</v>
      </c>
      <c r="J19" s="24">
        <v>0.83000000000000007</v>
      </c>
      <c r="K19" s="29" t="s">
        <v>17</v>
      </c>
      <c r="L19" s="14"/>
    </row>
    <row r="20" spans="1:12" x14ac:dyDescent="0.3">
      <c r="A20" s="32"/>
      <c r="B20" s="4" t="s">
        <v>7</v>
      </c>
      <c r="C20" s="5" t="s">
        <v>14</v>
      </c>
      <c r="D20" s="7">
        <v>5</v>
      </c>
      <c r="E20" s="19"/>
      <c r="F20" s="14"/>
      <c r="G20" s="19">
        <v>5</v>
      </c>
      <c r="H20" s="19">
        <v>3</v>
      </c>
      <c r="I20" s="20">
        <f t="shared" si="0"/>
        <v>-2</v>
      </c>
      <c r="J20" s="24">
        <v>0</v>
      </c>
      <c r="K20" s="29"/>
      <c r="L20" s="14"/>
    </row>
    <row r="21" spans="1:12" ht="18" x14ac:dyDescent="0.3">
      <c r="A21" s="18" t="s">
        <v>16</v>
      </c>
      <c r="B21" s="15"/>
      <c r="C21" s="15"/>
      <c r="D21" s="15"/>
      <c r="E21" s="15"/>
      <c r="F21" s="16"/>
      <c r="G21" s="15"/>
      <c r="H21" s="15"/>
      <c r="I21" s="17">
        <f>SUM(I2:I20)</f>
        <v>17.069999999999997</v>
      </c>
      <c r="J21" s="25"/>
      <c r="K21" s="30"/>
      <c r="L21" s="16"/>
    </row>
    <row r="24" spans="1:12" ht="15" thickBot="1" x14ac:dyDescent="0.35"/>
    <row r="25" spans="1:12" ht="15" thickBot="1" x14ac:dyDescent="0.35">
      <c r="A25" s="43" t="s">
        <v>23</v>
      </c>
    </row>
    <row r="29" spans="1:12" x14ac:dyDescent="0.3">
      <c r="A29" s="10" t="s">
        <v>15</v>
      </c>
      <c r="B29" s="11"/>
      <c r="C29" s="12"/>
      <c r="D29" s="13"/>
    </row>
    <row r="30" spans="1:12" x14ac:dyDescent="0.3">
      <c r="A30" s="10"/>
      <c r="B30" s="34"/>
      <c r="C30" s="35"/>
      <c r="D30" s="13"/>
    </row>
    <row r="31" spans="1:12" x14ac:dyDescent="0.3">
      <c r="A31" s="40"/>
      <c r="B31" s="40"/>
      <c r="C31" s="40"/>
      <c r="D31" s="36"/>
    </row>
    <row r="32" spans="1:12" x14ac:dyDescent="0.3">
      <c r="A32" s="40"/>
      <c r="B32" s="40"/>
      <c r="C32" s="40"/>
      <c r="D32" s="40"/>
    </row>
    <row r="33" spans="1:4" x14ac:dyDescent="0.3">
      <c r="A33" s="35"/>
      <c r="B33" s="35"/>
      <c r="C33" s="35"/>
      <c r="D33" s="35"/>
    </row>
    <row r="34" spans="1:4" x14ac:dyDescent="0.3">
      <c r="A34" s="40"/>
      <c r="B34" s="40"/>
      <c r="C34" s="40"/>
      <c r="D34" s="40"/>
    </row>
    <row r="35" spans="1:4" x14ac:dyDescent="0.3">
      <c r="A35" s="37"/>
      <c r="B35" s="34"/>
      <c r="C35" s="38"/>
      <c r="D35" s="36"/>
    </row>
    <row r="36" spans="1:4" x14ac:dyDescent="0.3">
      <c r="A36" s="10"/>
      <c r="B36" s="34"/>
      <c r="C36" s="35"/>
      <c r="D36" s="13"/>
    </row>
    <row r="37" spans="1:4" x14ac:dyDescent="0.3">
      <c r="A37" s="40"/>
      <c r="B37" s="40"/>
      <c r="C37" s="40"/>
      <c r="D37" s="40"/>
    </row>
    <row r="38" spans="1:4" x14ac:dyDescent="0.3">
      <c r="A38" s="35"/>
      <c r="B38" s="35"/>
      <c r="C38" s="35"/>
      <c r="D38" s="13"/>
    </row>
    <row r="39" spans="1:4" x14ac:dyDescent="0.3">
      <c r="A39" s="10"/>
      <c r="B39" s="34"/>
      <c r="C39" s="35"/>
      <c r="D39" s="13"/>
    </row>
    <row r="40" spans="1:4" x14ac:dyDescent="0.3">
      <c r="A40" s="39"/>
    </row>
  </sheetData>
  <autoFilter ref="A1:L20" xr:uid="{05518282-E57A-4C75-B730-33813D36D088}"/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Óraterhelés</vt:lpstr>
    </vt:vector>
  </TitlesOfParts>
  <Company>Károli Gáspár Református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Kovács Kinga</dc:creator>
  <cp:lastModifiedBy>Dr. Kovács Kinga</cp:lastModifiedBy>
  <cp:lastPrinted>2024-03-22T09:08:51Z</cp:lastPrinted>
  <dcterms:created xsi:type="dcterms:W3CDTF">2023-11-22T07:00:48Z</dcterms:created>
  <dcterms:modified xsi:type="dcterms:W3CDTF">2024-03-22T09:20:20Z</dcterms:modified>
</cp:coreProperties>
</file>